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490" windowHeight="11010" activeTab="0"/>
  </bookViews>
  <sheets>
    <sheet name="стр.1_3" sheetId="1" r:id="rId1"/>
  </sheets>
  <definedNames>
    <definedName name="TABLE" localSheetId="0">'стр.1_3'!$A$4:$B$32</definedName>
    <definedName name="_xlnm.Print_Area" localSheetId="0">'стр.1_3'!$A$1:$B$36</definedName>
  </definedNames>
  <calcPr fullCalcOnLoad="1"/>
</workbook>
</file>

<file path=xl/sharedStrings.xml><?xml version="1.0" encoding="utf-8"?>
<sst xmlns="http://schemas.openxmlformats.org/spreadsheetml/2006/main" count="41" uniqueCount="37">
  <si>
    <t>химические реагенты</t>
  </si>
  <si>
    <t>-</t>
  </si>
  <si>
    <t>расходы на топливо (газ)</t>
  </si>
  <si>
    <t>расходы на покупаемую электрическую энергию (мощность)</t>
  </si>
  <si>
    <t xml:space="preserve"> расходы на приобретение холодной воды на технологические цели</t>
  </si>
  <si>
    <t>затраты на оплату труда производственных рабочих</t>
  </si>
  <si>
    <t>расходы на отчисления с оплаты труда производственных рабочих</t>
  </si>
  <si>
    <t>расходы на амортизацию</t>
  </si>
  <si>
    <t>общепроизводственные  расходы</t>
  </si>
  <si>
    <t>общехозяйственные расходы</t>
  </si>
  <si>
    <t xml:space="preserve">прочие расходы, которые отнесены на регулируемые виды деятельности, в соответствии с Основами ценообразования </t>
  </si>
  <si>
    <t>в)чистая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</si>
  <si>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</si>
  <si>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</si>
  <si>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</si>
  <si>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ж) об установленной тепловой мощности объектов основных фондов ,используемых для осуществления регулируемой деятельности</t>
  </si>
  <si>
    <t>з) о тепловой нагрузке по договорам,заключенным в рамках осуществления регулируемой деятельности</t>
  </si>
  <si>
    <t>и) об объеме вырабатываемой тепловой энергии (тыс. Гкал)</t>
  </si>
  <si>
    <t>к) об объеме приобретаемой тепловой энергии (тыс.Гкал)</t>
  </si>
  <si>
    <t>л) об объеме тепловой энергии,отпускаемой потребителям (тыс.Гкал)</t>
  </si>
  <si>
    <t>м)о нормативах технологических потерь при передаче тепловой энергии, теплоносителя по тепловым сетям, утвержденных уполномоченным органом (Ккал/ч. мес.)</t>
  </si>
  <si>
    <t>н) о фактическом объеме потерь при передаче тепловой энергии (тыс. Гкал)</t>
  </si>
  <si>
    <r>
      <t>о)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</si>
  <si>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п)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АУП (человек)</t>
    </r>
  </si>
  <si>
    <t>р)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</si>
  <si>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т)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</si>
  <si>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с)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тыс.кВт·ч/Гкал)</t>
  </si>
  <si>
    <t>включая структуру основных производственных затрат (в части регулируемых видов деятельности)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</si>
  <si>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, теплоэнергии (тыс. рублей), включая: </t>
    </r>
  </si>
  <si>
    <t>расходы по содержанию и эксплуатации оборудования ,  в т.ч.</t>
  </si>
  <si>
    <t>Генеральный директор</t>
  </si>
  <si>
    <t>С.В. Штепа</t>
  </si>
  <si>
    <t>а)_Выручка от регулируемой деятельности (тыс. рублей) с разбивкой по видам деятельности , за теплоэнергию</t>
  </si>
  <si>
    <t>4,824 гкал/час</t>
  </si>
  <si>
    <t>0,728 Гкал/час</t>
  </si>
  <si>
    <t>АО "МЕТАКЛЭЙ"</t>
  </si>
  <si>
    <t>Форма 1.5. Информация об основных
показателях финансово-хозяйственной
деятельности регулируемой организации АО "МЕТАКЛЭЙ",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</si>
</sst>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74.25" customHeight="1">
      <c r="A2" s="16" t="s">
        <v>36</v>
      </c>
      <c r="B2" s="16"/>
    </row>
    <row r="3" spans="1:2" ht="50.25" customHeight="1">
      <c r="A3" s="17" t="s">
        <v>27</v>
      </c>
      <c r="B3" s="17"/>
    </row>
    <row r="4" spans="1:2" ht="47.25">
      <c r="A4" s="2" t="s">
        <v>32</v>
      </c>
      <c r="B4" s="8">
        <v>5849.527</v>
      </c>
    </row>
    <row r="5" spans="1:2" ht="72.75" customHeight="1">
      <c r="A5" s="2" t="s">
        <v>28</v>
      </c>
      <c r="B5" s="8">
        <f>B6+B7+B8+B9+B10+B11</f>
        <v>7147.38893</v>
      </c>
    </row>
    <row r="6" spans="1:2" ht="15.75">
      <c r="A6" s="2" t="s">
        <v>2</v>
      </c>
      <c r="B6" s="9">
        <v>2817</v>
      </c>
    </row>
    <row r="7" spans="1:2" ht="31.5">
      <c r="A7" s="2" t="s">
        <v>3</v>
      </c>
      <c r="B7" s="10">
        <v>365</v>
      </c>
    </row>
    <row r="8" spans="1:2" ht="47.25" customHeight="1">
      <c r="A8" s="2" t="s">
        <v>4</v>
      </c>
      <c r="B8" s="11">
        <v>210.77</v>
      </c>
    </row>
    <row r="9" spans="1:2" ht="57" customHeight="1">
      <c r="A9" s="2" t="s">
        <v>5</v>
      </c>
      <c r="B9" s="7">
        <v>1435.99</v>
      </c>
    </row>
    <row r="10" spans="1:2" ht="31.5">
      <c r="A10" s="2" t="s">
        <v>6</v>
      </c>
      <c r="B10" s="12">
        <f>B9*0.307</f>
        <v>440.84893</v>
      </c>
    </row>
    <row r="11" spans="1:2" ht="31.5">
      <c r="A11" s="2" t="s">
        <v>29</v>
      </c>
      <c r="B11" s="8">
        <f>B12+B13+B14+B15</f>
        <v>1877.78</v>
      </c>
    </row>
    <row r="12" spans="1:2" ht="15.75">
      <c r="A12" s="2" t="s">
        <v>0</v>
      </c>
      <c r="B12" s="7">
        <v>16.88</v>
      </c>
    </row>
    <row r="13" spans="1:2" ht="15.75">
      <c r="A13" s="2" t="s">
        <v>7</v>
      </c>
      <c r="B13" s="8">
        <v>657.03</v>
      </c>
    </row>
    <row r="14" spans="1:2" ht="15.75">
      <c r="A14" s="2" t="s">
        <v>8</v>
      </c>
      <c r="B14" s="7">
        <v>693.85</v>
      </c>
    </row>
    <row r="15" spans="1:2" ht="15.75">
      <c r="A15" s="2" t="s">
        <v>9</v>
      </c>
      <c r="B15" s="7">
        <v>510.02</v>
      </c>
    </row>
    <row r="16" spans="1:2" ht="54" customHeight="1">
      <c r="A16" s="2" t="s">
        <v>10</v>
      </c>
      <c r="B16" s="7" t="s">
        <v>1</v>
      </c>
    </row>
    <row r="17" spans="1:2" ht="80.25" customHeight="1">
      <c r="A17" s="2" t="s">
        <v>11</v>
      </c>
      <c r="B17" s="7" t="s">
        <v>1</v>
      </c>
    </row>
    <row r="18" spans="1:2" ht="63">
      <c r="A18" s="2" t="s">
        <v>12</v>
      </c>
      <c r="B18" s="8" t="s">
        <v>1</v>
      </c>
    </row>
    <row r="19" spans="1:2" ht="31.5" customHeight="1">
      <c r="A19" s="2" t="s">
        <v>13</v>
      </c>
      <c r="B19" s="7" t="s">
        <v>1</v>
      </c>
    </row>
    <row r="20" spans="1:2" ht="94.5">
      <c r="A20" s="2" t="s">
        <v>14</v>
      </c>
      <c r="B20" s="14">
        <f>B4/6204007</f>
        <v>0.0009428627337138724</v>
      </c>
    </row>
    <row r="21" spans="1:2" ht="47.25">
      <c r="A21" s="2" t="s">
        <v>15</v>
      </c>
      <c r="B21" s="13" t="s">
        <v>33</v>
      </c>
    </row>
    <row r="22" spans="1:2" ht="47.25">
      <c r="A22" s="2" t="s">
        <v>16</v>
      </c>
      <c r="B22" s="13" t="s">
        <v>34</v>
      </c>
    </row>
    <row r="23" spans="1:2" ht="31.5">
      <c r="A23" s="2" t="s">
        <v>17</v>
      </c>
      <c r="B23" s="15">
        <v>8.164</v>
      </c>
    </row>
    <row r="24" spans="1:2" ht="31.5">
      <c r="A24" s="2" t="s">
        <v>18</v>
      </c>
      <c r="B24" s="13" t="s">
        <v>1</v>
      </c>
    </row>
    <row r="25" spans="1:2" ht="31.5">
      <c r="A25" s="2" t="s">
        <v>19</v>
      </c>
      <c r="B25" s="15">
        <v>3.374</v>
      </c>
    </row>
    <row r="26" spans="1:2" ht="63">
      <c r="A26" s="5" t="s">
        <v>20</v>
      </c>
      <c r="B26" s="13">
        <v>0</v>
      </c>
    </row>
    <row r="27" spans="1:2" ht="31.5">
      <c r="A27" s="4" t="s">
        <v>21</v>
      </c>
      <c r="B27" s="15">
        <v>0.9</v>
      </c>
    </row>
    <row r="28" spans="1:2" ht="31.5">
      <c r="A28" s="2" t="s">
        <v>22</v>
      </c>
      <c r="B28" s="7">
        <v>10.5</v>
      </c>
    </row>
    <row r="29" spans="1:2" ht="31.5">
      <c r="A29" s="2" t="s">
        <v>23</v>
      </c>
      <c r="B29" s="7">
        <v>2</v>
      </c>
    </row>
    <row r="30" spans="1:2" ht="94.5">
      <c r="A30" s="2" t="s">
        <v>24</v>
      </c>
      <c r="B30" s="7">
        <v>131.86</v>
      </c>
    </row>
    <row r="31" spans="1:2" ht="94.5">
      <c r="A31" s="2" t="s">
        <v>26</v>
      </c>
      <c r="B31" s="8">
        <v>24</v>
      </c>
    </row>
    <row r="32" spans="1:2" ht="94.5">
      <c r="A32" s="2" t="s">
        <v>25</v>
      </c>
      <c r="B32" s="8">
        <v>1.275</v>
      </c>
    </row>
    <row r="34" spans="1:2" ht="15.75">
      <c r="A34" s="6" t="s">
        <v>30</v>
      </c>
      <c r="B34" s="6" t="s">
        <v>31</v>
      </c>
    </row>
    <row r="35" ht="15.75">
      <c r="A35" s="6" t="s">
        <v>35</v>
      </c>
    </row>
  </sheetData>
  <sheetProtection/>
  <mergeCells count="2"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Гуркины</cp:lastModifiedBy>
  <cp:lastPrinted>2013-07-01T10:11:02Z</cp:lastPrinted>
  <dcterms:created xsi:type="dcterms:W3CDTF">2013-06-26T13:44:02Z</dcterms:created>
  <dcterms:modified xsi:type="dcterms:W3CDTF">2017-03-30T17:37:01Z</dcterms:modified>
  <cp:category/>
  <cp:version/>
  <cp:contentType/>
  <cp:contentStatus/>
</cp:coreProperties>
</file>